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8D9A722-9335-B84E-99E9-BBC5F570FEF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7" i="1" l="1"/>
  <c r="J36" i="1"/>
  <c r="J35" i="1"/>
  <c r="J34" i="1"/>
  <c r="J33" i="1"/>
  <c r="J32" i="1"/>
  <c r="J31" i="1"/>
  <c r="J30" i="1"/>
  <c r="J29" i="1"/>
  <c r="J28" i="1"/>
</calcChain>
</file>

<file path=xl/sharedStrings.xml><?xml version="1.0" encoding="utf-8"?>
<sst xmlns="http://schemas.openxmlformats.org/spreadsheetml/2006/main" count="171" uniqueCount="30">
  <si>
    <t>No.</t>
  </si>
  <si>
    <t>Week 1 – Market Price</t>
  </si>
  <si>
    <t>Week 2 – Market Price</t>
  </si>
  <si>
    <t>Week 3 – Market Price</t>
  </si>
  <si>
    <t>Week 4 – Market Price</t>
  </si>
  <si>
    <t>Week 5 – Market Price</t>
  </si>
  <si>
    <t>Week 6 – Market Price</t>
  </si>
  <si>
    <t>Item</t>
  </si>
  <si>
    <t>Location</t>
  </si>
  <si>
    <t>Date</t>
  </si>
  <si>
    <t>Price (₦)</t>
  </si>
  <si>
    <t>Premium Motor Spirit (Fuel) – 1 litre</t>
  </si>
  <si>
    <t>Lagos, Nigeria</t>
  </si>
  <si>
    <t>Cooking gas (LPG) – 12.5kg cylinder</t>
  </si>
  <si>
    <t>Long-grain white rice – 50kg</t>
  </si>
  <si>
    <t>Maize (corn) – 50kg</t>
  </si>
  <si>
    <t>Beans (white) – 50kg</t>
  </si>
  <si>
    <t>Fresh tomatoes – per crate</t>
  </si>
  <si>
    <t>Garri (white) – 50kg</t>
  </si>
  <si>
    <t>Bread (small loaf) – per loaf</t>
  </si>
  <si>
    <t>Vegetable oil (locally refined) – 1 litre</t>
  </si>
  <si>
    <t>Electricity prepaid token – 1kWh equivalent</t>
  </si>
  <si>
    <t>Weekly Price Summary &amp; % Change (Week 1 → Week 6)</t>
  </si>
  <si>
    <t>Week 1</t>
  </si>
  <si>
    <t>Week 2</t>
  </si>
  <si>
    <t>Week 3</t>
  </si>
  <si>
    <t>Week 4</t>
  </si>
  <si>
    <t>Week 5</t>
  </si>
  <si>
    <t>Week 6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</si>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</sst>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\%"/>
  </numFmts>
  <fonts count="8">
    <font>
      <sz val="12"/>
      <color theme="1"/>
      <name val="Aptos Narrow"/>
      <family val="2"/>
      <charset val="1"/>
    </font>
    <font>
      <b/>
      <sz val="11"/>
      <color rgb="FFFFFFFF"/>
      <name val="Arial"/>
      <family val="2"/>
    </font>
    <font>
      <sz val="10"/>
      <color rgb="FF1A1A1A"/>
      <name val="Arial"/>
      <family val="2"/>
    </font>
    <font>
      <sz val="18"/>
      <color rgb="FFD6D5D4"/>
      <name val="PplxSerif"/>
      <charset val="1"/>
    </font>
    <font>
      <b/>
      <sz val="13"/>
      <color rgb="FF1F3864"/>
      <name val="Arial"/>
      <family val="2"/>
    </font>
    <font>
      <sz val="12"/>
      <color theme="0"/>
      <name val="Aptos Narrow"/>
      <family val="2"/>
      <charset val="1"/>
    </font>
    <font>
      <sz val="12"/>
      <color theme="0"/>
      <name val="Helvetica Neue"/>
      <family val="2"/>
      <charset val="1"/>
    </font>
    <font>
      <sz val="12"/>
      <color theme="1"/>
      <name val="Helvetica Neue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FFF"/>
        <bgColor rgb="FFF2F5FB"/>
      </patternFill>
    </fill>
    <fill>
      <patternFill patternType="solid">
        <fgColor rgb="FFF2F5FB"/>
        <bgColor rgb="FFFFFFFF"/>
      </patternFill>
    </fill>
  </fills>
  <borders count="3">
    <border>
      <left/>
      <right/>
      <top/>
      <bottom/>
      <diagonal/>
    </border>
    <border>
      <left style="thin">
        <color rgb="FFB8C4D9"/>
      </left>
      <right style="thin">
        <color rgb="FFB8C4D9"/>
      </right>
      <top style="thin">
        <color rgb="FFB8C4D9"/>
      </top>
      <bottom style="thin">
        <color rgb="FFB8C4D9"/>
      </bottom>
      <diagonal/>
    </border>
    <border>
      <left style="thin">
        <color rgb="FFB8C4D9"/>
      </left>
      <right/>
      <top style="thin">
        <color rgb="FFB8C4D9"/>
      </top>
      <bottom style="thin">
        <color rgb="FFB8C4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2" fillId="3" borderId="1" xfId="0" applyNumberFormat="1" applyFont="1" applyFill="1" applyBorder="1" applyAlignment="1">
      <alignment horizontal="right" vertical="center"/>
    </xf>
    <xf numFmtId="3" fontId="7" fillId="0" borderId="0" xfId="0" applyNumberFormat="1" applyFont="1"/>
    <xf numFmtId="165" fontId="2" fillId="4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  <name val="Arial"/>
        <charset val="1"/>
      </font>
      <fill>
        <patternFill>
          <bgColor rgb="FFC6EF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8C4D9"/>
      <rgbColor rgb="FF8B8B8B"/>
      <rgbColor rgb="FF9999FF"/>
      <rgbColor rgb="FF993366"/>
      <rgbColor rgb="FFF2F5FB"/>
      <rgbColor rgb="FFD9D9D9"/>
      <rgbColor rgb="FF660066"/>
      <rgbColor rgb="FFFF8080"/>
      <rgbColor rgb="FF0066CC"/>
      <rgbColor rgb="FFD6D5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% Price Change by Item (Week 1 → Week 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N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Sheet1!$J$27</c:f>
              <c:strCache>
                <c:ptCount val="1"/>
                <c:pt idx="0">
                  <c:v>% Change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NG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Sheet1!$C$28:$C$37</c:f>
              <c:strCache>
                <c:ptCount val="10"/>
                <c:pt idx="0">
                  <c:v>Premium Motor Spirit (Fuel) – 1 litre</c:v>
                </c:pt>
                <c:pt idx="1">
                  <c:v>Cooking gas (LPG) – 12.5kg cylinder</c:v>
                </c:pt>
                <c:pt idx="2">
                  <c:v>Long-grain white rice – 50kg</c:v>
                </c:pt>
                <c:pt idx="3">
                  <c:v>Maize (corn) – 50kg</c:v>
                </c:pt>
                <c:pt idx="4">
                  <c:v>Beans (white) – 50kg</c:v>
                </c:pt>
                <c:pt idx="5">
                  <c:v>Fresh tomatoes – per crate</c:v>
                </c:pt>
                <c:pt idx="6">
                  <c:v>Garri (white) – 50kg</c:v>
                </c:pt>
                <c:pt idx="7">
                  <c:v>Bread (small loaf) – per loaf</c:v>
                </c:pt>
                <c:pt idx="8">
                  <c:v>Vegetable oil (locally refined) – 1 litre</c:v>
                </c:pt>
                <c:pt idx="9">
                  <c:v>Electricity prepaid token – 1kWh equivalent</c:v>
                </c:pt>
              </c:strCache>
            </c:strRef>
          </c:cat>
          <c:val>
            <c:numRef>
              <c:f>Sheet1!$J$28:$J$37</c:f>
              <c:numCache>
                <c:formatCode>0.0\%</c:formatCode>
                <c:ptCount val="10"/>
                <c:pt idx="0">
                  <c:v>15.447154471544716</c:v>
                </c:pt>
                <c:pt idx="1">
                  <c:v>3.5999999999999996</c:v>
                </c:pt>
                <c:pt idx="2">
                  <c:v>4.583333333333333</c:v>
                </c:pt>
                <c:pt idx="3">
                  <c:v>0</c:v>
                </c:pt>
                <c:pt idx="4">
                  <c:v>2.8571428571428572</c:v>
                </c:pt>
                <c:pt idx="5">
                  <c:v>1.3157894736842104</c:v>
                </c:pt>
                <c:pt idx="6">
                  <c:v>1.2</c:v>
                </c:pt>
                <c:pt idx="7">
                  <c:v>9.0909090909090917</c:v>
                </c:pt>
                <c:pt idx="8">
                  <c:v>2.6086956521739131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3-144F-AB46-56D5E1F38C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9"/>
        <c:overlap val="-20"/>
        <c:axId val="73432142"/>
        <c:axId val="26324548"/>
      </c:barChart>
      <c:catAx>
        <c:axId val="7343214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Item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NG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26324548"/>
        <c:crosses val="autoZero"/>
        <c:auto val="1"/>
        <c:lblAlgn val="ctr"/>
        <c:lblOffset val="100"/>
        <c:noMultiLvlLbl val="0"/>
      </c:catAx>
      <c:valAx>
        <c:axId val="263245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%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NG"/>
            </a:p>
          </c:txPr>
        </c:title>
        <c:numFmt formatCode="0.0\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7343214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N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G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Sheet1!$J$27</c:f>
              <c:strCache>
                <c:ptCount val="1"/>
                <c:pt idx="0">
                  <c:v>% Change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0">
                    <a:schemeClr val="accent1">
                      <a:lumMod val="102000"/>
                      <a:tint val="94000"/>
                    </a:schemeClr>
                  </a:gs>
                  <a:gs pos="50000">
                    <a:schemeClr val="accent1"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A9-4472-9F9E-69E7843893E3}"/>
              </c:ext>
            </c:extLst>
          </c:dPt>
          <c:dPt>
            <c:idx val="1"/>
            <c:bubble3D val="0"/>
            <c:spPr>
              <a:gradFill>
                <a:gsLst>
                  <a:gs pos="0">
                    <a:schemeClr val="accent2">
                      <a:lumMod val="102000"/>
                      <a:tint val="94000"/>
                    </a:schemeClr>
                  </a:gs>
                  <a:gs pos="50000">
                    <a:schemeClr val="accent2"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A9-4472-9F9E-69E7843893E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3">
                      <a:lumMod val="102000"/>
                      <a:tint val="94000"/>
                    </a:schemeClr>
                  </a:gs>
                  <a:gs pos="50000">
                    <a:schemeClr val="accent3"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7A9-4472-9F9E-69E7843893E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4">
                      <a:lumMod val="102000"/>
                      <a:tint val="94000"/>
                    </a:schemeClr>
                  </a:gs>
                  <a:gs pos="50000">
                    <a:schemeClr val="accent4"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A9-4472-9F9E-69E7843893E3}"/>
              </c:ext>
            </c:extLst>
          </c:dPt>
          <c:dPt>
            <c:idx val="4"/>
            <c:bubble3D val="0"/>
            <c:spPr>
              <a:gradFill>
                <a:gsLst>
                  <a:gs pos="0">
                    <a:schemeClr val="accent5">
                      <a:lumMod val="102000"/>
                      <a:tint val="94000"/>
                    </a:schemeClr>
                  </a:gs>
                  <a:gs pos="50000">
                    <a:schemeClr val="accent5"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A9-4472-9F9E-69E7843893E3}"/>
              </c:ext>
            </c:extLst>
          </c:dPt>
          <c:dPt>
            <c:idx val="5"/>
            <c:bubble3D val="0"/>
            <c:spPr>
              <a:gradFill>
                <a:gsLst>
                  <a:gs pos="0">
                    <a:schemeClr val="accent6">
                      <a:lumMod val="102000"/>
                      <a:tint val="94000"/>
                    </a:schemeClr>
                  </a:gs>
                  <a:gs pos="50000">
                    <a:schemeClr val="accent6"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7A9-4472-9F9E-69E7843893E3}"/>
              </c:ext>
            </c:extLst>
          </c:dPt>
          <c:dPt>
            <c:idx val="6"/>
            <c:bubble3D val="0"/>
            <c:spPr>
              <a:gradFill>
                <a:gsLst>
                  <a:gs pos="0">
                    <a:schemeClr val="accent1">
                      <a:lumMod val="60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7A9-4472-9F9E-69E7843893E3}"/>
              </c:ext>
            </c:extLst>
          </c:dPt>
          <c:dPt>
            <c:idx val="7"/>
            <c:bubble3D val="0"/>
            <c:spPr>
              <a:gradFill>
                <a:gsLst>
                  <a:gs pos="0">
                    <a:schemeClr val="accent2">
                      <a:lumMod val="60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7A9-4472-9F9E-69E7843893E3}"/>
              </c:ext>
            </c:extLst>
          </c:dPt>
          <c:dPt>
            <c:idx val="8"/>
            <c:bubble3D val="0"/>
            <c:spPr>
              <a:gradFill>
                <a:gsLst>
                  <a:gs pos="0">
                    <a:schemeClr val="accent3">
                      <a:lumMod val="60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7A9-4472-9F9E-69E7843893E3}"/>
              </c:ext>
            </c:extLst>
          </c:dPt>
          <c:dPt>
            <c:idx val="9"/>
            <c:bubble3D val="0"/>
            <c:spPr>
              <a:gradFill>
                <a:gsLst>
                  <a:gs pos="0">
                    <a:schemeClr val="accent4">
                      <a:lumMod val="60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hade val="78000"/>
                    </a:schemeClr>
                  </a:gs>
                </a:gsLst>
                <a:lin ang="5400000" scaled="0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7A9-4472-9F9E-69E7843893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NG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(Sheet1!$C$28,Sheet1!$C$29,Sheet1!$C$30,Sheet1!$C$31,Sheet1!$C$32,Sheet1!$C$33,Sheet1!$C$34,Sheet1!$C$35,Sheet1!$C$36,Sheet1!$C$37)</c:f>
              <c:strCache>
                <c:ptCount val="10"/>
                <c:pt idx="0">
                  <c:v>Premium Motor Spirit (Fuel) – 1 litre</c:v>
                </c:pt>
                <c:pt idx="1">
                  <c:v>Cooking gas (LPG) – 12.5kg cylinder</c:v>
                </c:pt>
                <c:pt idx="2">
                  <c:v>Long-grain white rice – 50kg</c:v>
                </c:pt>
                <c:pt idx="3">
                  <c:v>Maize (corn) – 50kg</c:v>
                </c:pt>
                <c:pt idx="4">
                  <c:v>Beans (white) – 50kg</c:v>
                </c:pt>
                <c:pt idx="5">
                  <c:v>Fresh tomatoes – per crate</c:v>
                </c:pt>
                <c:pt idx="6">
                  <c:v>Garri (white) – 50kg</c:v>
                </c:pt>
                <c:pt idx="7">
                  <c:v>Bread (small loaf) – per loaf</c:v>
                </c:pt>
                <c:pt idx="8">
                  <c:v>Vegetable oil (locally refined) – 1 litre</c:v>
                </c:pt>
                <c:pt idx="9">
                  <c:v>Electricity prepaid token – 1kWh equivalent</c:v>
                </c:pt>
              </c:strCache>
            </c:strRef>
          </c:cat>
          <c:val>
            <c:numRef>
              <c:f>(Sheet1!$J$28,Sheet1!$J$29,Sheet1!$J$30,Sheet1!$J$31,Sheet1!$J$32,Sheet1!$J$33,Sheet1!$J$34,Sheet1!$J$35,Sheet1!$J$36,Sheet1!$J$37)</c:f>
              <c:numCache>
                <c:formatCode>0.0\%</c:formatCode>
                <c:ptCount val="10"/>
                <c:pt idx="0">
                  <c:v>15.447154471544716</c:v>
                </c:pt>
                <c:pt idx="1">
                  <c:v>3.5999999999999996</c:v>
                </c:pt>
                <c:pt idx="2">
                  <c:v>4.583333333333333</c:v>
                </c:pt>
                <c:pt idx="3">
                  <c:v>0</c:v>
                </c:pt>
                <c:pt idx="4">
                  <c:v>2.8571428571428572</c:v>
                </c:pt>
                <c:pt idx="5">
                  <c:v>1.3157894736842104</c:v>
                </c:pt>
                <c:pt idx="6">
                  <c:v>1.2</c:v>
                </c:pt>
                <c:pt idx="7">
                  <c:v>9.0909090909090917</c:v>
                </c:pt>
                <c:pt idx="8">
                  <c:v>2.6086956521739131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A-F340-8750-D49E4E86855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G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G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NG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Sheet1!$J$27</c:f>
              <c:strCache>
                <c:ptCount val="1"/>
                <c:pt idx="0">
                  <c:v>% Change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strRef>
              <c:f>(Sheet1!$C$28,Sheet1!$C$29,Sheet1!$C$30,Sheet1!$C$31,Sheet1!$C$32,Sheet1!$C$33,Sheet1!$C$34,Sheet1!$C$35,Sheet1!$C$36,Sheet1!$C$37)</c:f>
              <c:strCache>
                <c:ptCount val="10"/>
                <c:pt idx="0">
                  <c:v>Premium Motor Spirit (Fuel) – 1 litre</c:v>
                </c:pt>
                <c:pt idx="1">
                  <c:v>Cooking gas (LPG) – 12.5kg cylinder</c:v>
                </c:pt>
                <c:pt idx="2">
                  <c:v>Long-grain white rice – 50kg</c:v>
                </c:pt>
                <c:pt idx="3">
                  <c:v>Maize (corn) – 50kg</c:v>
                </c:pt>
                <c:pt idx="4">
                  <c:v>Beans (white) – 50kg</c:v>
                </c:pt>
                <c:pt idx="5">
                  <c:v>Fresh tomatoes – per crate</c:v>
                </c:pt>
                <c:pt idx="6">
                  <c:v>Garri (white) – 50kg</c:v>
                </c:pt>
                <c:pt idx="7">
                  <c:v>Bread (small loaf) – per loaf</c:v>
                </c:pt>
                <c:pt idx="8">
                  <c:v>Vegetable oil (locally refined) – 1 litre</c:v>
                </c:pt>
                <c:pt idx="9">
                  <c:v>Electricity prepaid token – 1kWh equivalent</c:v>
                </c:pt>
              </c:strCache>
            </c:strRef>
          </c:cat>
          <c:val>
            <c:numRef>
              <c:f>(Sheet1!$J$28,Sheet1!$J$29,Sheet1!$J$30,Sheet1!$J$31,Sheet1!$J$32,Sheet1!$J$33,Sheet1!$J$34,Sheet1!$J$35,Sheet1!$J$36,Sheet1!$J$37)</c:f>
              <c:numCache>
                <c:formatCode>0.0\%</c:formatCode>
                <c:ptCount val="10"/>
                <c:pt idx="0">
                  <c:v>15.447154471544716</c:v>
                </c:pt>
                <c:pt idx="1">
                  <c:v>3.5999999999999996</c:v>
                </c:pt>
                <c:pt idx="2">
                  <c:v>4.583333333333333</c:v>
                </c:pt>
                <c:pt idx="3">
                  <c:v>0</c:v>
                </c:pt>
                <c:pt idx="4">
                  <c:v>2.8571428571428572</c:v>
                </c:pt>
                <c:pt idx="5">
                  <c:v>1.3157894736842104</c:v>
                </c:pt>
                <c:pt idx="6">
                  <c:v>1.2</c:v>
                </c:pt>
                <c:pt idx="7">
                  <c:v>9.0909090909090917</c:v>
                </c:pt>
                <c:pt idx="8">
                  <c:v>2.6086956521739131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E-454C-8701-6E8F12A87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909217727"/>
        <c:axId val="909219519"/>
      </c:lineChart>
      <c:catAx>
        <c:axId val="90921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909219519"/>
        <c:crosses val="autoZero"/>
        <c:auto val="1"/>
        <c:lblAlgn val="ctr"/>
        <c:lblOffset val="100"/>
        <c:noMultiLvlLbl val="0"/>
      </c:catAx>
      <c:valAx>
        <c:axId val="909219519"/>
        <c:scaling>
          <c:orientation val="minMax"/>
        </c:scaling>
        <c:delete val="0"/>
        <c:axPos val="l"/>
        <c:numFmt formatCode="0.0\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909217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N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1320800</xdr:colOff>
      <xdr:row>39</xdr:row>
      <xdr:rowOff>0</xdr:rowOff>
    </xdr:from>
    <xdr:to>
      <xdr:col>6</xdr:col>
      <xdr:colOff>153480</xdr:colOff>
      <xdr:row>58</xdr:row>
      <xdr:rowOff>159120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819150</xdr:colOff>
      <xdr:row>37</xdr:row>
      <xdr:rowOff>165100</xdr:rowOff>
    </xdr:from>
    <xdr:to>
      <xdr:col>11</xdr:col>
      <xdr:colOff>1524000</xdr:colOff>
      <xdr:row>59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15D8D8-D947-BE84-247A-584D0969B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1885950</xdr:colOff>
      <xdr:row>38</xdr:row>
      <xdr:rowOff>101600</xdr:rowOff>
    </xdr:from>
    <xdr:to>
      <xdr:col>16</xdr:col>
      <xdr:colOff>2374900</xdr:colOff>
      <xdr:row>58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92018-0BE1-41F0-3ECC-FA478ADD7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"/>
  <sheetViews>
    <sheetView showGridLines="0" tabSelected="1" zoomScale="39" zoomScaleNormal="3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31" sqref="L31"/>
    </sheetView>
  </sheetViews>
  <sheetFormatPr defaultColWidth="10.5" defaultRowHeight="15.75"/>
  <cols>
    <col min="1" max="1" width="6" customWidth="1"/>
    <col min="2" max="2" width="40.5" customWidth="1"/>
    <col min="3" max="3" width="33.625" bestFit="1" customWidth="1"/>
    <col min="4" max="4" width="12" customWidth="1"/>
    <col min="5" max="5" width="13" customWidth="1"/>
    <col min="6" max="6" width="6.625" bestFit="1" customWidth="1"/>
    <col min="7" max="7" width="40.5" customWidth="1"/>
    <col min="8" max="8" width="14" customWidth="1"/>
    <col min="9" max="9" width="12" customWidth="1"/>
    <col min="10" max="10" width="13" customWidth="1"/>
    <col min="11" max="11" width="3" customWidth="1"/>
    <col min="12" max="12" width="40.5" customWidth="1"/>
    <col min="13" max="13" width="14" customWidth="1"/>
    <col min="14" max="14" width="12" customWidth="1"/>
    <col min="15" max="15" width="13" customWidth="1"/>
    <col min="16" max="16" width="3" customWidth="1"/>
    <col min="17" max="17" width="40.5" customWidth="1"/>
    <col min="18" max="18" width="14" customWidth="1"/>
    <col min="19" max="19" width="12" customWidth="1"/>
    <col min="20" max="20" width="13" customWidth="1"/>
    <col min="21" max="21" width="3" customWidth="1"/>
    <col min="22" max="22" width="40.5" customWidth="1"/>
    <col min="23" max="23" width="14" customWidth="1"/>
    <col min="24" max="24" width="12" customWidth="1"/>
    <col min="25" max="25" width="13" customWidth="1"/>
    <col min="26" max="26" width="3" customWidth="1"/>
    <col min="27" max="27" width="40.5" customWidth="1"/>
    <col min="28" max="28" width="14" customWidth="1"/>
    <col min="29" max="29" width="12" customWidth="1"/>
    <col min="30" max="30" width="13" customWidth="1"/>
    <col min="32" max="32" width="6" customWidth="1"/>
    <col min="33" max="33" width="40.5" customWidth="1"/>
    <col min="34" max="39" width="11" customWidth="1"/>
    <col min="40" max="40" width="12" customWidth="1"/>
  </cols>
  <sheetData>
    <row r="1" spans="1:25" ht="19.5" customHeight="1">
      <c r="A1" s="19" t="s">
        <v>0</v>
      </c>
      <c r="B1" s="17" t="s">
        <v>1</v>
      </c>
      <c r="C1" s="17"/>
      <c r="D1" s="17"/>
      <c r="E1" s="17"/>
      <c r="G1" s="17" t="s">
        <v>2</v>
      </c>
      <c r="H1" s="17"/>
      <c r="I1" s="17"/>
      <c r="J1" s="17"/>
      <c r="L1" s="17" t="s">
        <v>3</v>
      </c>
      <c r="M1" s="17"/>
      <c r="N1" s="17"/>
      <c r="O1" s="17"/>
      <c r="Q1" s="17" t="s">
        <v>5</v>
      </c>
      <c r="R1" s="17"/>
      <c r="S1" s="17"/>
      <c r="T1" s="17"/>
      <c r="V1" s="17" t="s">
        <v>6</v>
      </c>
      <c r="W1" s="17"/>
      <c r="X1" s="17"/>
      <c r="Y1" s="17"/>
    </row>
    <row r="2" spans="1:25" ht="27.75" customHeight="1">
      <c r="A2" s="19"/>
      <c r="B2" s="1" t="s">
        <v>7</v>
      </c>
      <c r="C2" s="1" t="s">
        <v>8</v>
      </c>
      <c r="D2" s="1" t="s">
        <v>9</v>
      </c>
      <c r="E2" s="1" t="s">
        <v>10</v>
      </c>
      <c r="G2" s="1" t="s">
        <v>7</v>
      </c>
      <c r="H2" s="1" t="s">
        <v>8</v>
      </c>
      <c r="I2" s="1" t="s">
        <v>9</v>
      </c>
      <c r="J2" s="1" t="s">
        <v>10</v>
      </c>
      <c r="L2" s="1" t="s">
        <v>7</v>
      </c>
      <c r="M2" s="1" t="s">
        <v>8</v>
      </c>
      <c r="N2" s="1" t="s">
        <v>9</v>
      </c>
      <c r="O2" s="1" t="s">
        <v>10</v>
      </c>
      <c r="Q2" s="1" t="s">
        <v>7</v>
      </c>
      <c r="R2" s="1" t="s">
        <v>8</v>
      </c>
      <c r="S2" s="1" t="s">
        <v>9</v>
      </c>
      <c r="T2" s="1" t="s">
        <v>10</v>
      </c>
      <c r="V2" s="1" t="s">
        <v>7</v>
      </c>
      <c r="W2" s="1" t="s">
        <v>8</v>
      </c>
      <c r="X2" s="1" t="s">
        <v>9</v>
      </c>
      <c r="Y2" s="1" t="s">
        <v>10</v>
      </c>
    </row>
    <row r="3" spans="1:25" ht="18" customHeight="1">
      <c r="A3" s="2">
        <v>1</v>
      </c>
      <c r="B3" s="3" t="s">
        <v>11</v>
      </c>
      <c r="C3" s="2" t="s">
        <v>12</v>
      </c>
      <c r="D3" s="4">
        <v>46174</v>
      </c>
      <c r="E3" s="5">
        <v>615</v>
      </c>
      <c r="G3" s="3" t="s">
        <v>11</v>
      </c>
      <c r="H3" s="2" t="s">
        <v>12</v>
      </c>
      <c r="I3" s="4">
        <v>46181</v>
      </c>
      <c r="J3" s="5">
        <v>640</v>
      </c>
      <c r="L3" s="3" t="s">
        <v>11</v>
      </c>
      <c r="M3" s="2" t="s">
        <v>12</v>
      </c>
      <c r="N3" s="4">
        <v>46188</v>
      </c>
      <c r="O3" s="5">
        <v>675</v>
      </c>
      <c r="Q3" s="3" t="s">
        <v>11</v>
      </c>
      <c r="R3" s="2" t="s">
        <v>12</v>
      </c>
      <c r="S3" s="4">
        <v>46202</v>
      </c>
      <c r="T3" s="5">
        <v>695</v>
      </c>
      <c r="V3" s="3" t="s">
        <v>11</v>
      </c>
      <c r="W3" s="2" t="s">
        <v>12</v>
      </c>
      <c r="X3" s="4">
        <v>46209</v>
      </c>
      <c r="Y3" s="5">
        <v>710</v>
      </c>
    </row>
    <row r="4" spans="1:25" ht="18" customHeight="1">
      <c r="A4" s="6">
        <v>2</v>
      </c>
      <c r="B4" s="7" t="s">
        <v>13</v>
      </c>
      <c r="C4" s="6" t="s">
        <v>12</v>
      </c>
      <c r="D4" s="8">
        <v>46174</v>
      </c>
      <c r="E4" s="9">
        <v>12500</v>
      </c>
      <c r="G4" s="7" t="s">
        <v>13</v>
      </c>
      <c r="H4" s="6" t="s">
        <v>12</v>
      </c>
      <c r="I4" s="8">
        <v>46181</v>
      </c>
      <c r="J4" s="9">
        <v>12700</v>
      </c>
      <c r="L4" s="7" t="s">
        <v>13</v>
      </c>
      <c r="M4" s="6" t="s">
        <v>12</v>
      </c>
      <c r="N4" s="8">
        <v>46188</v>
      </c>
      <c r="O4" s="9">
        <v>12700</v>
      </c>
      <c r="Q4" s="7" t="s">
        <v>13</v>
      </c>
      <c r="R4" s="6" t="s">
        <v>12</v>
      </c>
      <c r="S4" s="8">
        <v>46202</v>
      </c>
      <c r="T4" s="9">
        <v>12800</v>
      </c>
      <c r="V4" s="7" t="s">
        <v>13</v>
      </c>
      <c r="W4" s="6" t="s">
        <v>12</v>
      </c>
      <c r="X4" s="8">
        <v>46209</v>
      </c>
      <c r="Y4" s="9">
        <v>12950</v>
      </c>
    </row>
    <row r="5" spans="1:25" ht="18" customHeight="1">
      <c r="A5" s="2">
        <v>3</v>
      </c>
      <c r="B5" s="3" t="s">
        <v>14</v>
      </c>
      <c r="C5" s="2" t="s">
        <v>12</v>
      </c>
      <c r="D5" s="4">
        <v>46174</v>
      </c>
      <c r="E5" s="5">
        <v>48000</v>
      </c>
      <c r="G5" s="3" t="s">
        <v>14</v>
      </c>
      <c r="H5" s="2" t="s">
        <v>12</v>
      </c>
      <c r="I5" s="4">
        <v>46181</v>
      </c>
      <c r="J5" s="5">
        <v>48500</v>
      </c>
      <c r="L5" s="3" t="s">
        <v>14</v>
      </c>
      <c r="M5" s="2" t="s">
        <v>12</v>
      </c>
      <c r="N5" s="4">
        <v>46188</v>
      </c>
      <c r="O5" s="5">
        <v>49200</v>
      </c>
      <c r="Q5" s="3" t="s">
        <v>14</v>
      </c>
      <c r="R5" s="2" t="s">
        <v>12</v>
      </c>
      <c r="S5" s="4">
        <v>46202</v>
      </c>
      <c r="T5" s="5">
        <v>49700</v>
      </c>
      <c r="V5" s="3" t="s">
        <v>14</v>
      </c>
      <c r="W5" s="2" t="s">
        <v>12</v>
      </c>
      <c r="X5" s="4">
        <v>46209</v>
      </c>
      <c r="Y5" s="5">
        <v>50200</v>
      </c>
    </row>
    <row r="6" spans="1:25" ht="18" customHeight="1">
      <c r="A6" s="6">
        <v>4</v>
      </c>
      <c r="B6" s="7" t="s">
        <v>15</v>
      </c>
      <c r="C6" s="6" t="s">
        <v>12</v>
      </c>
      <c r="D6" s="8">
        <v>46174</v>
      </c>
      <c r="E6" s="9">
        <v>20000</v>
      </c>
      <c r="G6" s="7" t="s">
        <v>15</v>
      </c>
      <c r="H6" s="6" t="s">
        <v>12</v>
      </c>
      <c r="I6" s="8">
        <v>46181</v>
      </c>
      <c r="J6" s="9">
        <v>19800</v>
      </c>
      <c r="L6" s="7" t="s">
        <v>15</v>
      </c>
      <c r="M6" s="6" t="s">
        <v>12</v>
      </c>
      <c r="N6" s="8">
        <v>46188</v>
      </c>
      <c r="O6" s="9">
        <v>19600</v>
      </c>
      <c r="Q6" s="7" t="s">
        <v>15</v>
      </c>
      <c r="R6" s="6" t="s">
        <v>12</v>
      </c>
      <c r="S6" s="8">
        <v>46202</v>
      </c>
      <c r="T6" s="9">
        <v>20150</v>
      </c>
      <c r="V6" s="7" t="s">
        <v>15</v>
      </c>
      <c r="W6" s="6" t="s">
        <v>12</v>
      </c>
      <c r="X6" s="8">
        <v>46209</v>
      </c>
      <c r="Y6" s="9">
        <v>20000</v>
      </c>
    </row>
    <row r="7" spans="1:25" ht="18" customHeight="1">
      <c r="A7" s="2">
        <v>5</v>
      </c>
      <c r="B7" s="3" t="s">
        <v>16</v>
      </c>
      <c r="C7" s="2" t="s">
        <v>12</v>
      </c>
      <c r="D7" s="4">
        <v>46174</v>
      </c>
      <c r="E7" s="5">
        <v>42000</v>
      </c>
      <c r="G7" s="3" t="s">
        <v>16</v>
      </c>
      <c r="H7" s="2" t="s">
        <v>12</v>
      </c>
      <c r="I7" s="4">
        <v>46181</v>
      </c>
      <c r="J7" s="5">
        <v>42500</v>
      </c>
      <c r="L7" s="3" t="s">
        <v>16</v>
      </c>
      <c r="M7" s="2" t="s">
        <v>12</v>
      </c>
      <c r="N7" s="4">
        <v>46188</v>
      </c>
      <c r="O7" s="5">
        <v>42800</v>
      </c>
      <c r="Q7" s="3" t="s">
        <v>16</v>
      </c>
      <c r="R7" s="2" t="s">
        <v>12</v>
      </c>
      <c r="S7" s="4">
        <v>46202</v>
      </c>
      <c r="T7" s="5">
        <v>42900</v>
      </c>
      <c r="V7" s="3" t="s">
        <v>16</v>
      </c>
      <c r="W7" s="2" t="s">
        <v>12</v>
      </c>
      <c r="X7" s="4">
        <v>46209</v>
      </c>
      <c r="Y7" s="5">
        <v>43200</v>
      </c>
    </row>
    <row r="8" spans="1:25" ht="18" customHeight="1">
      <c r="A8" s="6">
        <v>6</v>
      </c>
      <c r="B8" s="7" t="s">
        <v>17</v>
      </c>
      <c r="C8" s="6" t="s">
        <v>12</v>
      </c>
      <c r="D8" s="8">
        <v>46174</v>
      </c>
      <c r="E8" s="9">
        <v>3800</v>
      </c>
      <c r="G8" s="7" t="s">
        <v>17</v>
      </c>
      <c r="H8" s="6" t="s">
        <v>12</v>
      </c>
      <c r="I8" s="8">
        <v>46181</v>
      </c>
      <c r="J8" s="9">
        <v>3600</v>
      </c>
      <c r="L8" s="7" t="s">
        <v>17</v>
      </c>
      <c r="M8" s="6" t="s">
        <v>12</v>
      </c>
      <c r="N8" s="8">
        <v>46188</v>
      </c>
      <c r="O8" s="9">
        <v>3400</v>
      </c>
      <c r="Q8" s="7" t="s">
        <v>17</v>
      </c>
      <c r="R8" s="6" t="s">
        <v>12</v>
      </c>
      <c r="S8" s="8">
        <v>46202</v>
      </c>
      <c r="T8" s="9">
        <v>3900</v>
      </c>
      <c r="V8" s="7" t="s">
        <v>17</v>
      </c>
      <c r="W8" s="6" t="s">
        <v>12</v>
      </c>
      <c r="X8" s="8">
        <v>46209</v>
      </c>
      <c r="Y8" s="9">
        <v>3850</v>
      </c>
    </row>
    <row r="9" spans="1:25" ht="18" customHeight="1">
      <c r="A9" s="2">
        <v>7</v>
      </c>
      <c r="B9" s="3" t="s">
        <v>18</v>
      </c>
      <c r="C9" s="2" t="s">
        <v>12</v>
      </c>
      <c r="D9" s="4">
        <v>46174</v>
      </c>
      <c r="E9" s="5">
        <v>12500</v>
      </c>
      <c r="G9" s="3" t="s">
        <v>18</v>
      </c>
      <c r="H9" s="2" t="s">
        <v>12</v>
      </c>
      <c r="I9" s="4">
        <v>46181</v>
      </c>
      <c r="J9" s="5">
        <v>12400</v>
      </c>
      <c r="L9" s="3" t="s">
        <v>18</v>
      </c>
      <c r="M9" s="2" t="s">
        <v>12</v>
      </c>
      <c r="N9" s="4">
        <v>46188</v>
      </c>
      <c r="O9" s="5">
        <v>12300</v>
      </c>
      <c r="Q9" s="3" t="s">
        <v>18</v>
      </c>
      <c r="R9" s="2" t="s">
        <v>12</v>
      </c>
      <c r="S9" s="4">
        <v>46202</v>
      </c>
      <c r="T9" s="5">
        <v>12500</v>
      </c>
      <c r="V9" s="3" t="s">
        <v>18</v>
      </c>
      <c r="W9" s="2" t="s">
        <v>12</v>
      </c>
      <c r="X9" s="4">
        <v>46209</v>
      </c>
      <c r="Y9" s="5">
        <v>12650</v>
      </c>
    </row>
    <row r="10" spans="1:25" ht="18" customHeight="1">
      <c r="A10" s="6">
        <v>8</v>
      </c>
      <c r="B10" s="7" t="s">
        <v>19</v>
      </c>
      <c r="C10" s="6" t="s">
        <v>12</v>
      </c>
      <c r="D10" s="8">
        <v>46174</v>
      </c>
      <c r="E10" s="9">
        <v>220</v>
      </c>
      <c r="G10" s="7" t="s">
        <v>19</v>
      </c>
      <c r="H10" s="6" t="s">
        <v>12</v>
      </c>
      <c r="I10" s="8">
        <v>46181</v>
      </c>
      <c r="J10" s="9">
        <v>225</v>
      </c>
      <c r="L10" s="7" t="s">
        <v>19</v>
      </c>
      <c r="M10" s="6" t="s">
        <v>12</v>
      </c>
      <c r="N10" s="8">
        <v>46188</v>
      </c>
      <c r="O10" s="9">
        <v>230</v>
      </c>
      <c r="Q10" s="7" t="s">
        <v>19</v>
      </c>
      <c r="R10" s="6" t="s">
        <v>12</v>
      </c>
      <c r="S10" s="8">
        <v>46202</v>
      </c>
      <c r="T10" s="9">
        <v>235</v>
      </c>
      <c r="V10" s="7" t="s">
        <v>19</v>
      </c>
      <c r="W10" s="6" t="s">
        <v>12</v>
      </c>
      <c r="X10" s="8">
        <v>46209</v>
      </c>
      <c r="Y10" s="9">
        <v>240</v>
      </c>
    </row>
    <row r="11" spans="1:25" ht="18" customHeight="1">
      <c r="A11" s="2">
        <v>9</v>
      </c>
      <c r="B11" s="3" t="s">
        <v>20</v>
      </c>
      <c r="C11" s="2" t="s">
        <v>12</v>
      </c>
      <c r="D11" s="4">
        <v>46174</v>
      </c>
      <c r="E11" s="5">
        <v>1150</v>
      </c>
      <c r="G11" s="3" t="s">
        <v>20</v>
      </c>
      <c r="H11" s="2" t="s">
        <v>12</v>
      </c>
      <c r="I11" s="4">
        <v>46181</v>
      </c>
      <c r="J11" s="5">
        <v>1130</v>
      </c>
      <c r="L11" s="3" t="s">
        <v>20</v>
      </c>
      <c r="M11" s="2" t="s">
        <v>12</v>
      </c>
      <c r="N11" s="4">
        <v>46188</v>
      </c>
      <c r="O11" s="5">
        <v>1120</v>
      </c>
      <c r="Q11" s="3" t="s">
        <v>20</v>
      </c>
      <c r="R11" s="2" t="s">
        <v>12</v>
      </c>
      <c r="S11" s="4">
        <v>46202</v>
      </c>
      <c r="T11" s="5">
        <v>1160</v>
      </c>
      <c r="V11" s="3" t="s">
        <v>20</v>
      </c>
      <c r="W11" s="2" t="s">
        <v>12</v>
      </c>
      <c r="X11" s="4">
        <v>46209</v>
      </c>
      <c r="Y11" s="5">
        <v>1180</v>
      </c>
    </row>
    <row r="12" spans="1:25" ht="18" customHeight="1">
      <c r="A12" s="6">
        <v>10</v>
      </c>
      <c r="B12" s="7" t="s">
        <v>21</v>
      </c>
      <c r="C12" s="6" t="s">
        <v>12</v>
      </c>
      <c r="D12" s="8">
        <v>46174</v>
      </c>
      <c r="E12" s="9">
        <v>80</v>
      </c>
      <c r="G12" s="7" t="s">
        <v>21</v>
      </c>
      <c r="H12" s="6" t="s">
        <v>12</v>
      </c>
      <c r="I12" s="8">
        <v>46181</v>
      </c>
      <c r="J12" s="9">
        <v>82</v>
      </c>
      <c r="L12" s="7" t="s">
        <v>21</v>
      </c>
      <c r="M12" s="6" t="s">
        <v>12</v>
      </c>
      <c r="N12" s="8">
        <v>46188</v>
      </c>
      <c r="O12" s="9">
        <v>85</v>
      </c>
      <c r="Q12" s="7" t="s">
        <v>21</v>
      </c>
      <c r="R12" s="6" t="s">
        <v>12</v>
      </c>
      <c r="S12" s="8">
        <v>46202</v>
      </c>
      <c r="T12" s="9">
        <v>87</v>
      </c>
      <c r="V12" s="7" t="s">
        <v>21</v>
      </c>
      <c r="W12" s="6" t="s">
        <v>12</v>
      </c>
      <c r="X12" s="8">
        <v>46209</v>
      </c>
      <c r="Y12" s="9">
        <v>88</v>
      </c>
    </row>
    <row r="14" spans="1:25" ht="21.75" customHeight="1">
      <c r="G14" s="10"/>
      <c r="V14" s="10"/>
    </row>
    <row r="15" spans="1:25" ht="21.75" customHeight="1">
      <c r="A15" s="11"/>
      <c r="B15" s="12"/>
      <c r="C15" s="12"/>
      <c r="D15" s="11"/>
      <c r="E15" s="11"/>
      <c r="F15" s="11"/>
      <c r="G15" s="12"/>
      <c r="H15" s="12"/>
    </row>
    <row r="16" spans="1:25" ht="18" customHeight="1">
      <c r="B16" s="13"/>
      <c r="C16" s="13"/>
      <c r="D16" s="13"/>
      <c r="E16" s="13"/>
      <c r="F16" s="13"/>
      <c r="G16" s="13"/>
      <c r="H16" s="13"/>
      <c r="L16" s="17" t="s">
        <v>4</v>
      </c>
      <c r="M16" s="17"/>
      <c r="N16" s="17"/>
      <c r="O16" s="17"/>
    </row>
    <row r="17" spans="2:15" ht="18" customHeight="1">
      <c r="B17" s="13"/>
      <c r="C17" s="15"/>
      <c r="D17" s="15"/>
      <c r="E17" s="15"/>
      <c r="F17" s="15"/>
      <c r="G17" s="15"/>
      <c r="H17" s="15"/>
      <c r="L17" s="1" t="s">
        <v>7</v>
      </c>
      <c r="M17" s="1" t="s">
        <v>8</v>
      </c>
      <c r="N17" s="1" t="s">
        <v>9</v>
      </c>
      <c r="O17" s="1" t="s">
        <v>10</v>
      </c>
    </row>
    <row r="18" spans="2:15" ht="18" customHeight="1">
      <c r="B18" s="13"/>
      <c r="C18" s="15"/>
      <c r="D18" s="15"/>
      <c r="E18" s="15"/>
      <c r="F18" s="15"/>
      <c r="G18" s="15"/>
      <c r="H18" s="15"/>
      <c r="L18" s="3" t="s">
        <v>11</v>
      </c>
      <c r="M18" s="2" t="s">
        <v>12</v>
      </c>
      <c r="N18" s="4">
        <v>46195</v>
      </c>
      <c r="O18" s="5">
        <v>670</v>
      </c>
    </row>
    <row r="19" spans="2:15" ht="18" customHeight="1">
      <c r="B19" s="13"/>
      <c r="C19" s="15"/>
      <c r="D19" s="15"/>
      <c r="E19" s="15"/>
      <c r="F19" s="15"/>
      <c r="G19" s="15"/>
      <c r="H19" s="15"/>
      <c r="L19" s="7" t="s">
        <v>13</v>
      </c>
      <c r="M19" s="6" t="s">
        <v>12</v>
      </c>
      <c r="N19" s="8">
        <v>46195</v>
      </c>
      <c r="O19" s="9">
        <v>12650</v>
      </c>
    </row>
    <row r="20" spans="2:15" ht="18" customHeight="1">
      <c r="B20" s="13"/>
      <c r="C20" s="15"/>
      <c r="D20" s="15"/>
      <c r="E20" s="15"/>
      <c r="F20" s="15"/>
      <c r="G20" s="15"/>
      <c r="H20" s="15"/>
      <c r="L20" s="3" t="s">
        <v>14</v>
      </c>
      <c r="M20" s="2" t="s">
        <v>12</v>
      </c>
      <c r="N20" s="4">
        <v>46195</v>
      </c>
      <c r="O20" s="5">
        <v>49000</v>
      </c>
    </row>
    <row r="21" spans="2:15" ht="18" customHeight="1">
      <c r="B21" s="13"/>
      <c r="C21" s="15"/>
      <c r="D21" s="15"/>
      <c r="E21" s="15"/>
      <c r="F21" s="15"/>
      <c r="G21" s="15"/>
      <c r="H21" s="15"/>
      <c r="L21" s="7" t="s">
        <v>15</v>
      </c>
      <c r="M21" s="6" t="s">
        <v>12</v>
      </c>
      <c r="N21" s="8">
        <v>46195</v>
      </c>
      <c r="O21" s="9">
        <v>19900</v>
      </c>
    </row>
    <row r="22" spans="2:15" ht="18" customHeight="1">
      <c r="B22" s="13"/>
      <c r="C22" s="15"/>
      <c r="D22" s="15"/>
      <c r="E22" s="15"/>
      <c r="F22" s="15"/>
      <c r="G22" s="15"/>
      <c r="H22" s="15"/>
      <c r="L22" s="3" t="s">
        <v>16</v>
      </c>
      <c r="M22" s="2" t="s">
        <v>12</v>
      </c>
      <c r="N22" s="4">
        <v>46195</v>
      </c>
      <c r="O22" s="5">
        <v>42600</v>
      </c>
    </row>
    <row r="23" spans="2:15" ht="18" customHeight="1">
      <c r="B23" s="13"/>
      <c r="C23" s="13"/>
      <c r="D23" s="13"/>
      <c r="E23" s="13"/>
      <c r="F23" s="13"/>
      <c r="G23" s="13"/>
      <c r="H23" s="13"/>
      <c r="L23" s="7" t="s">
        <v>17</v>
      </c>
      <c r="M23" s="6" t="s">
        <v>12</v>
      </c>
      <c r="N23" s="8">
        <v>46195</v>
      </c>
      <c r="O23" s="9">
        <v>3700</v>
      </c>
    </row>
    <row r="24" spans="2:15" ht="18" customHeight="1">
      <c r="B24" s="13"/>
      <c r="C24" s="15"/>
      <c r="D24" s="15"/>
      <c r="E24" s="15"/>
      <c r="F24" s="15"/>
      <c r="G24" s="15"/>
      <c r="H24" s="15"/>
      <c r="L24" s="3" t="s">
        <v>18</v>
      </c>
      <c r="M24" s="2" t="s">
        <v>12</v>
      </c>
      <c r="N24" s="4">
        <v>46195</v>
      </c>
      <c r="O24" s="5">
        <v>12350</v>
      </c>
    </row>
    <row r="25" spans="2:15" ht="18" customHeight="1">
      <c r="B25" s="13"/>
      <c r="C25" s="13"/>
      <c r="D25" s="13"/>
      <c r="E25" s="13"/>
      <c r="F25" s="13"/>
      <c r="G25" s="13"/>
      <c r="H25" s="13"/>
      <c r="L25" s="7" t="s">
        <v>19</v>
      </c>
      <c r="M25" s="6" t="s">
        <v>12</v>
      </c>
      <c r="N25" s="8">
        <v>46195</v>
      </c>
      <c r="O25" s="9">
        <v>228</v>
      </c>
    </row>
    <row r="26" spans="2:15" ht="16.5">
      <c r="B26" s="18" t="s">
        <v>22</v>
      </c>
      <c r="C26" s="18"/>
      <c r="D26" s="18"/>
      <c r="E26" s="18"/>
      <c r="F26" s="18"/>
      <c r="G26" s="18"/>
      <c r="H26" s="18"/>
      <c r="I26" s="18"/>
      <c r="J26" s="18"/>
      <c r="L26" s="3" t="s">
        <v>20</v>
      </c>
      <c r="M26" s="2" t="s">
        <v>12</v>
      </c>
      <c r="N26" s="4">
        <v>46195</v>
      </c>
      <c r="O26" s="5">
        <v>1140</v>
      </c>
    </row>
    <row r="27" spans="2:15" ht="30">
      <c r="B27" s="1" t="s">
        <v>0</v>
      </c>
      <c r="C27" s="1" t="s">
        <v>7</v>
      </c>
      <c r="D27" s="1" t="s">
        <v>23</v>
      </c>
      <c r="E27" s="1" t="s">
        <v>24</v>
      </c>
      <c r="F27" s="1" t="s">
        <v>25</v>
      </c>
      <c r="G27" s="1" t="s">
        <v>26</v>
      </c>
      <c r="H27" s="1" t="s">
        <v>27</v>
      </c>
      <c r="I27" s="1" t="s">
        <v>28</v>
      </c>
      <c r="J27" s="1" t="s">
        <v>29</v>
      </c>
      <c r="L27" s="7" t="s">
        <v>21</v>
      </c>
      <c r="M27" s="6" t="s">
        <v>12</v>
      </c>
      <c r="N27" s="8">
        <v>46195</v>
      </c>
      <c r="O27" s="9">
        <v>85</v>
      </c>
    </row>
    <row r="28" spans="2:15">
      <c r="B28" s="2">
        <v>1</v>
      </c>
      <c r="C28" s="3" t="s">
        <v>11</v>
      </c>
      <c r="D28" s="5">
        <v>615</v>
      </c>
      <c r="E28" s="5">
        <v>640</v>
      </c>
      <c r="F28" s="5">
        <v>675</v>
      </c>
      <c r="G28" s="5">
        <v>670</v>
      </c>
      <c r="H28" s="5">
        <v>695</v>
      </c>
      <c r="I28" s="5">
        <v>710</v>
      </c>
      <c r="J28" s="14">
        <f t="shared" ref="J28:J37" si="0">(I28-D28)/D28*100</f>
        <v>15.447154471544716</v>
      </c>
    </row>
    <row r="29" spans="2:15">
      <c r="B29" s="6">
        <v>2</v>
      </c>
      <c r="C29" s="7" t="s">
        <v>13</v>
      </c>
      <c r="D29" s="9">
        <v>12500</v>
      </c>
      <c r="E29" s="9">
        <v>12700</v>
      </c>
      <c r="F29" s="9">
        <v>12700</v>
      </c>
      <c r="G29" s="9">
        <v>12650</v>
      </c>
      <c r="H29" s="9">
        <v>12800</v>
      </c>
      <c r="I29" s="9">
        <v>12950</v>
      </c>
      <c r="J29" s="16">
        <f t="shared" si="0"/>
        <v>3.5999999999999996</v>
      </c>
    </row>
    <row r="30" spans="2:15">
      <c r="B30" s="2">
        <v>3</v>
      </c>
      <c r="C30" s="3" t="s">
        <v>14</v>
      </c>
      <c r="D30" s="5">
        <v>48000</v>
      </c>
      <c r="E30" s="5">
        <v>48500</v>
      </c>
      <c r="F30" s="5">
        <v>49200</v>
      </c>
      <c r="G30" s="5">
        <v>49000</v>
      </c>
      <c r="H30" s="5">
        <v>49700</v>
      </c>
      <c r="I30" s="5">
        <v>50200</v>
      </c>
      <c r="J30" s="14">
        <f t="shared" si="0"/>
        <v>4.583333333333333</v>
      </c>
    </row>
    <row r="31" spans="2:15">
      <c r="B31" s="6">
        <v>4</v>
      </c>
      <c r="C31" s="7" t="s">
        <v>15</v>
      </c>
      <c r="D31" s="9">
        <v>20000</v>
      </c>
      <c r="E31" s="9">
        <v>19800</v>
      </c>
      <c r="F31" s="9">
        <v>19600</v>
      </c>
      <c r="G31" s="9">
        <v>19900</v>
      </c>
      <c r="H31" s="9">
        <v>20150</v>
      </c>
      <c r="I31" s="9">
        <v>20000</v>
      </c>
      <c r="J31" s="16">
        <f t="shared" si="0"/>
        <v>0</v>
      </c>
    </row>
    <row r="32" spans="2:15">
      <c r="B32" s="2">
        <v>5</v>
      </c>
      <c r="C32" s="3" t="s">
        <v>16</v>
      </c>
      <c r="D32" s="5">
        <v>42000</v>
      </c>
      <c r="E32" s="5">
        <v>42500</v>
      </c>
      <c r="F32" s="5">
        <v>42800</v>
      </c>
      <c r="G32" s="5">
        <v>42600</v>
      </c>
      <c r="H32" s="5">
        <v>42900</v>
      </c>
      <c r="I32" s="5">
        <v>43200</v>
      </c>
      <c r="J32" s="14">
        <f t="shared" si="0"/>
        <v>2.8571428571428572</v>
      </c>
    </row>
    <row r="33" spans="2:10">
      <c r="B33" s="6">
        <v>6</v>
      </c>
      <c r="C33" s="7" t="s">
        <v>17</v>
      </c>
      <c r="D33" s="9">
        <v>3800</v>
      </c>
      <c r="E33" s="9">
        <v>3600</v>
      </c>
      <c r="F33" s="9">
        <v>3400</v>
      </c>
      <c r="G33" s="9">
        <v>3700</v>
      </c>
      <c r="H33" s="9">
        <v>3900</v>
      </c>
      <c r="I33" s="9">
        <v>3850</v>
      </c>
      <c r="J33" s="16">
        <f t="shared" si="0"/>
        <v>1.3157894736842104</v>
      </c>
    </row>
    <row r="34" spans="2:10">
      <c r="B34" s="2">
        <v>7</v>
      </c>
      <c r="C34" s="3" t="s">
        <v>18</v>
      </c>
      <c r="D34" s="5">
        <v>12500</v>
      </c>
      <c r="E34" s="5">
        <v>12400</v>
      </c>
      <c r="F34" s="5">
        <v>12300</v>
      </c>
      <c r="G34" s="5">
        <v>12350</v>
      </c>
      <c r="H34" s="5">
        <v>12500</v>
      </c>
      <c r="I34" s="5">
        <v>12650</v>
      </c>
      <c r="J34" s="14">
        <f t="shared" si="0"/>
        <v>1.2</v>
      </c>
    </row>
    <row r="35" spans="2:10">
      <c r="B35" s="6">
        <v>8</v>
      </c>
      <c r="C35" s="7" t="s">
        <v>19</v>
      </c>
      <c r="D35" s="9">
        <v>220</v>
      </c>
      <c r="E35" s="9">
        <v>225</v>
      </c>
      <c r="F35" s="9">
        <v>230</v>
      </c>
      <c r="G35" s="9">
        <v>228</v>
      </c>
      <c r="H35" s="9">
        <v>235</v>
      </c>
      <c r="I35" s="9">
        <v>240</v>
      </c>
      <c r="J35" s="16">
        <f t="shared" si="0"/>
        <v>9.0909090909090917</v>
      </c>
    </row>
    <row r="36" spans="2:10">
      <c r="B36" s="2">
        <v>9</v>
      </c>
      <c r="C36" s="3" t="s">
        <v>20</v>
      </c>
      <c r="D36" s="5">
        <v>1150</v>
      </c>
      <c r="E36" s="5">
        <v>1130</v>
      </c>
      <c r="F36" s="5">
        <v>1120</v>
      </c>
      <c r="G36" s="5">
        <v>1140</v>
      </c>
      <c r="H36" s="5">
        <v>1160</v>
      </c>
      <c r="I36" s="5">
        <v>1180</v>
      </c>
      <c r="J36" s="14">
        <f t="shared" si="0"/>
        <v>2.6086956521739131</v>
      </c>
    </row>
    <row r="37" spans="2:10">
      <c r="B37" s="6">
        <v>10</v>
      </c>
      <c r="C37" s="7" t="s">
        <v>21</v>
      </c>
      <c r="D37" s="9">
        <v>80</v>
      </c>
      <c r="E37" s="9">
        <v>82</v>
      </c>
      <c r="F37" s="9">
        <v>85</v>
      </c>
      <c r="G37" s="9">
        <v>85</v>
      </c>
      <c r="H37" s="9">
        <v>87</v>
      </c>
      <c r="I37" s="9">
        <v>88</v>
      </c>
      <c r="J37" s="16">
        <f t="shared" si="0"/>
        <v>10</v>
      </c>
    </row>
  </sheetData>
  <mergeCells count="8">
    <mergeCell ref="Q1:T1"/>
    <mergeCell ref="V1:Y1"/>
    <mergeCell ref="B26:J26"/>
    <mergeCell ref="A1:A2"/>
    <mergeCell ref="B1:E1"/>
    <mergeCell ref="G1:J1"/>
    <mergeCell ref="L1:O1"/>
    <mergeCell ref="L16:O16"/>
  </mergeCells>
  <conditionalFormatting sqref="J28:J37">
    <cfRule type="cellIs" dxfId="1" priority="2" operator="greaterThan">
      <formula>0</formula>
    </cfRule>
    <cfRule type="cellIs" dxfId="0" priority="3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Oluwatamilore Macaulay</dc:creator>
  <dc:description/>
  <cp:lastModifiedBy>Office</cp:lastModifiedBy>
  <cp:revision>1</cp:revision>
  <dcterms:created xsi:type="dcterms:W3CDTF">2026-07-01T08:25:41Z</dcterms:created>
  <dcterms:modified xsi:type="dcterms:W3CDTF">2026-07-09T08:48:42Z</dcterms:modified>
  <dc:language>en-US</dc:language>
</cp:coreProperties>
</file>